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<sst xmlns="http://schemas.openxmlformats.org/spreadsheetml/2006/main" count="113" uniqueCount="69">
  <si>
    <t>工事費内訳書</t>
  </si>
  <si>
    <t>住　　　　所</t>
  </si>
  <si>
    <t>商号又は名称</t>
  </si>
  <si>
    <t>代 表 者 名</t>
  </si>
  <si>
    <t>工 事 名</t>
  </si>
  <si>
    <t>Ｒ１徳土　勝浦川　小・田浦　堤防漏水対策工事（１）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</si>
  <si>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</si>
  <si>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</si>
  <si>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</si>
  <si>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</si>
  <si>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</si>
  <si>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</si>
  <si>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</si>
  <si>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</si>
  <si>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</si>
  <si>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</si>
  <si>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m3</t>
  </si>
  <si>
    <t>掘削</t>
  </si>
  <si>
    <t>法面整形工</t>
  </si>
  <si>
    <t>法面整形(切土部)</t>
  </si>
  <si>
    <t>m2</t>
  </si>
  <si>
    <t>残土処理工</t>
  </si>
  <si>
    <t>土砂等運搬</t>
  </si>
  <si>
    <t>矢板護岸工</t>
  </si>
  <si>
    <t>作業土工</t>
  </si>
  <si>
    <t>床掘り</t>
  </si>
  <si>
    <t>埋戻し
　W&lt;1.0m</t>
  </si>
  <si>
    <t>埋戻し
　1.0m≦W&lt;4.0m</t>
  </si>
  <si>
    <t>基面整正</t>
  </si>
  <si>
    <t>笠ｺﾝｸﾘｰﾄ工</t>
  </si>
  <si>
    <t xml:space="preserve">笠ｺﾝｸﾘｰﾄ　</t>
  </si>
  <si>
    <t>m</t>
  </si>
  <si>
    <t>矢板工</t>
  </si>
  <si>
    <t>広幅鋼矢板</t>
  </si>
  <si>
    <t>枚</t>
  </si>
  <si>
    <t>法覆護岸工</t>
  </si>
  <si>
    <t>ｺﾝｸﾘｰﾄﾌﾞﾛｯｸ工(間知ﾌﾞﾛｯｸ張)</t>
  </si>
  <si>
    <t>間知ﾌﾞﾛｯｸ張
　１号ﾌﾞﾛｯｸ張り</t>
  </si>
  <si>
    <t>間知ﾌﾞﾛｯｸ張
　２号ﾌﾞﾛｯｸ張り</t>
  </si>
  <si>
    <t>平張りｺﾝｸﾘｰﾄ</t>
  </si>
  <si>
    <t>小段平張りｺﾝｸﾘｰﾄ</t>
  </si>
  <si>
    <t xml:space="preserve">天端ｺﾝｸﾘｰﾄ　</t>
  </si>
  <si>
    <t xml:space="preserve">基礎ｺﾝｸﾘｰﾄ　</t>
  </si>
  <si>
    <t>護岸付属物工</t>
  </si>
  <si>
    <t xml:space="preserve">小口止ｺﾝｸﾘｰﾄ　</t>
  </si>
  <si>
    <t>箇所</t>
  </si>
  <si>
    <t>ｺﾝｸﾘｰﾄ充填</t>
  </si>
  <si>
    <t xml:space="preserve">遮水ｼｰﾄ張　</t>
  </si>
  <si>
    <t>仮設工</t>
  </si>
  <si>
    <t>工事用道路工</t>
  </si>
  <si>
    <t>工事用道路盛土</t>
  </si>
  <si>
    <t>敷鉄板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</si>
  <si>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</si>
  <si>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</si>
  <si>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</si>
  <si>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</si>
  <si>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</si>
  <si>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</si>
  <si>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</si>
  <si>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</t>
  </si>
  <si>
    <t>t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</si>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</sst>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G11+G18+G28+G42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16</v>
      </c>
      <c r="F12" s="13" t="n">
        <v>60.0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17</v>
      </c>
      <c r="E13" s="12" t="s">
        <v>16</v>
      </c>
      <c r="F13" s="13" t="n">
        <v>60.0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150.0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16</v>
      </c>
      <c r="F17" s="13" t="n">
        <v>60.0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G19+G24+G26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G20+G21+G22+G23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16</v>
      </c>
      <c r="F20" s="13" t="n">
        <v>220.0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16</v>
      </c>
      <c r="F21" s="13" t="n">
        <v>50.0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16</v>
      </c>
      <c r="F22" s="13" t="n">
        <v>90.0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20</v>
      </c>
      <c r="F23" s="13" t="n">
        <v>30.0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31</v>
      </c>
      <c r="F25" s="13" t="n">
        <v>54.0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32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33</v>
      </c>
      <c r="E27" s="12" t="s">
        <v>34</v>
      </c>
      <c r="F27" s="13" t="n">
        <v>91.0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35</v>
      </c>
      <c r="C28" s="11"/>
      <c r="D28" s="11"/>
      <c r="E28" s="12" t="s">
        <v>13</v>
      </c>
      <c r="F28" s="13" t="n">
        <v>1.0</v>
      </c>
      <c r="G28" s="15">
        <f>G29+G31+G38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24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28</v>
      </c>
      <c r="E30" s="12" t="s">
        <v>20</v>
      </c>
      <c r="F30" s="13" t="n">
        <v>240.0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36</v>
      </c>
      <c r="D31" s="11"/>
      <c r="E31" s="12" t="s">
        <v>13</v>
      </c>
      <c r="F31" s="13" t="n">
        <v>1.0</v>
      </c>
      <c r="G31" s="15">
        <f>G32+G33+G34+G35+G36+G37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37</v>
      </c>
      <c r="E32" s="12" t="s">
        <v>20</v>
      </c>
      <c r="F32" s="13" t="n">
        <v>365.0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38</v>
      </c>
      <c r="E33" s="12" t="s">
        <v>20</v>
      </c>
      <c r="F33" s="13" t="n">
        <v>153.0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39</v>
      </c>
      <c r="E34" s="12" t="s">
        <v>31</v>
      </c>
      <c r="F34" s="13" t="n">
        <v>54.0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40</v>
      </c>
      <c r="E35" s="12" t="s">
        <v>31</v>
      </c>
      <c r="F35" s="13" t="n">
        <v>55.0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41</v>
      </c>
      <c r="E36" s="12" t="s">
        <v>31</v>
      </c>
      <c r="F36" s="13" t="n">
        <v>55.0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42</v>
      </c>
      <c r="E37" s="12" t="s">
        <v>31</v>
      </c>
      <c r="F37" s="13" t="n">
        <v>55.0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43</v>
      </c>
      <c r="D38" s="11"/>
      <c r="E38" s="12" t="s">
        <v>13</v>
      </c>
      <c r="F38" s="13" t="n">
        <v>1.0</v>
      </c>
      <c r="G38" s="15">
        <f>G39+G40+G41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44</v>
      </c>
      <c r="E39" s="12" t="s">
        <v>45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46</v>
      </c>
      <c r="E40" s="12" t="s">
        <v>16</v>
      </c>
      <c r="F40" s="13" t="n">
        <v>11.0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47</v>
      </c>
      <c r="E41" s="12" t="s">
        <v>20</v>
      </c>
      <c r="F41" s="13" t="n">
        <v>775.0</v>
      </c>
      <c r="G41" s="16"/>
      <c r="I41" s="17" t="n">
        <v>32.0</v>
      </c>
      <c r="J41" s="18" t="n">
        <v>4.0</v>
      </c>
    </row>
    <row r="42" ht="42.0" customHeight="true">
      <c r="A42" s="10"/>
      <c r="B42" s="11" t="s">
        <v>48</v>
      </c>
      <c r="C42" s="11"/>
      <c r="D42" s="11"/>
      <c r="E42" s="12" t="s">
        <v>13</v>
      </c>
      <c r="F42" s="13" t="n">
        <v>1.0</v>
      </c>
      <c r="G42" s="15">
        <f>G43+G46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49</v>
      </c>
      <c r="D43" s="11"/>
      <c r="E43" s="12" t="s">
        <v>13</v>
      </c>
      <c r="F43" s="13" t="n">
        <v>1.0</v>
      </c>
      <c r="G43" s="15">
        <f>G44+G45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50</v>
      </c>
      <c r="E44" s="12" t="s">
        <v>16</v>
      </c>
      <c r="F44" s="13" t="n">
        <v>40.0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51</v>
      </c>
      <c r="E45" s="12" t="s">
        <v>20</v>
      </c>
      <c r="F45" s="13" t="n">
        <v>618.0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52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53</v>
      </c>
      <c r="E47" s="12" t="s">
        <v>54</v>
      </c>
      <c r="F47" s="13" t="n">
        <v>50.0</v>
      </c>
      <c r="G47" s="16"/>
      <c r="I47" s="17" t="n">
        <v>38.0</v>
      </c>
      <c r="J47" s="18" t="n">
        <v>4.0</v>
      </c>
    </row>
    <row r="48" ht="42.0" customHeight="true">
      <c r="A48" s="10" t="s">
        <v>55</v>
      </c>
      <c r="B48" s="11"/>
      <c r="C48" s="11"/>
      <c r="D48" s="11"/>
      <c r="E48" s="12" t="s">
        <v>13</v>
      </c>
      <c r="F48" s="13" t="n">
        <v>1.0</v>
      </c>
      <c r="G48" s="15">
        <f>G11+G18+G28+G42</f>
      </c>
      <c r="I48" s="17" t="n">
        <v>39.0</v>
      </c>
      <c r="J48" s="18" t="n">
        <v>20.0</v>
      </c>
    </row>
    <row r="49" ht="42.0" customHeight="true">
      <c r="A49" s="10" t="s">
        <v>56</v>
      </c>
      <c r="B49" s="11"/>
      <c r="C49" s="11"/>
      <c r="D49" s="11"/>
      <c r="E49" s="12" t="s">
        <v>13</v>
      </c>
      <c r="F49" s="13" t="n">
        <v>1.0</v>
      </c>
      <c r="G49" s="15">
        <f>G50+G53</f>
      </c>
      <c r="I49" s="17" t="n">
        <v>40.0</v>
      </c>
      <c r="J49" s="18" t="n">
        <v>200.0</v>
      </c>
    </row>
    <row r="50" ht="42.0" customHeight="true">
      <c r="A50" s="10"/>
      <c r="B50" s="11" t="s">
        <v>57</v>
      </c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58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59</v>
      </c>
      <c r="E52" s="12" t="s">
        <v>60</v>
      </c>
      <c r="F52" s="14" t="n">
        <v>106.7</v>
      </c>
      <c r="G52" s="16"/>
      <c r="I52" s="17" t="n">
        <v>43.0</v>
      </c>
      <c r="J52" s="18" t="n">
        <v>4.0</v>
      </c>
    </row>
    <row r="53" ht="42.0" customHeight="true">
      <c r="A53" s="10"/>
      <c r="B53" s="11" t="s">
        <v>61</v>
      </c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/>
    </row>
    <row r="54" ht="42.0" customHeight="true">
      <c r="A54" s="10" t="s">
        <v>62</v>
      </c>
      <c r="B54" s="11"/>
      <c r="C54" s="11"/>
      <c r="D54" s="11"/>
      <c r="E54" s="12" t="s">
        <v>13</v>
      </c>
      <c r="F54" s="13" t="n">
        <v>1.0</v>
      </c>
      <c r="G54" s="15">
        <f>G48+G49</f>
      </c>
      <c r="I54" s="17" t="n">
        <v>45.0</v>
      </c>
      <c r="J54" s="18"/>
    </row>
    <row r="55" ht="42.0" customHeight="true">
      <c r="A55" s="10"/>
      <c r="B55" s="11" t="s">
        <v>63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 t="n">
        <v>210.0</v>
      </c>
    </row>
    <row r="56" ht="42.0" customHeight="true">
      <c r="A56" s="10" t="s">
        <v>64</v>
      </c>
      <c r="B56" s="11"/>
      <c r="C56" s="11"/>
      <c r="D56" s="11"/>
      <c r="E56" s="12" t="s">
        <v>13</v>
      </c>
      <c r="F56" s="13" t="n">
        <v>1.0</v>
      </c>
      <c r="G56" s="15">
        <f>G48+G49+G55</f>
      </c>
      <c r="I56" s="17" t="n">
        <v>47.0</v>
      </c>
      <c r="J56" s="18"/>
    </row>
    <row r="57" ht="42.0" customHeight="true">
      <c r="A57" s="10"/>
      <c r="B57" s="11" t="s">
        <v>65</v>
      </c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 t="n">
        <v>220.0</v>
      </c>
    </row>
    <row r="58" ht="42.0" customHeight="true">
      <c r="A58" s="10" t="s">
        <v>66</v>
      </c>
      <c r="B58" s="11"/>
      <c r="C58" s="11"/>
      <c r="D58" s="11"/>
      <c r="E58" s="12" t="s">
        <v>13</v>
      </c>
      <c r="F58" s="13" t="n">
        <v>1.0</v>
      </c>
      <c r="G58" s="15">
        <f>G56+G57</f>
      </c>
      <c r="I58" s="17" t="n">
        <v>49.0</v>
      </c>
      <c r="J58" s="18" t="n">
        <v>30.0</v>
      </c>
    </row>
    <row r="59" ht="42.0" customHeight="true">
      <c r="A59" s="19" t="s">
        <v>67</v>
      </c>
      <c r="B59" s="20"/>
      <c r="C59" s="20"/>
      <c r="D59" s="20"/>
      <c r="E59" s="21" t="s">
        <v>68</v>
      </c>
      <c r="F59" s="22" t="s">
        <v>68</v>
      </c>
      <c r="G59" s="24">
        <f>G58</f>
      </c>
      <c r="I59" s="26" t="n">
        <v>50.0</v>
      </c>
      <c r="J5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B18:D18"/>
    <mergeCell ref="C19:D19"/>
    <mergeCell ref="D20"/>
    <mergeCell ref="D21"/>
    <mergeCell ref="D22"/>
    <mergeCell ref="D23"/>
    <mergeCell ref="C24:D24"/>
    <mergeCell ref="D25"/>
    <mergeCell ref="C26:D26"/>
    <mergeCell ref="D27"/>
    <mergeCell ref="B28:D28"/>
    <mergeCell ref="C29:D29"/>
    <mergeCell ref="D30"/>
    <mergeCell ref="C31:D31"/>
    <mergeCell ref="D32"/>
    <mergeCell ref="D33"/>
    <mergeCell ref="D34"/>
    <mergeCell ref="D35"/>
    <mergeCell ref="D36"/>
    <mergeCell ref="D37"/>
    <mergeCell ref="C38:D38"/>
    <mergeCell ref="D39"/>
    <mergeCell ref="D40"/>
    <mergeCell ref="D41"/>
    <mergeCell ref="B42:D42"/>
    <mergeCell ref="C43:D43"/>
    <mergeCell ref="D44"/>
    <mergeCell ref="D45"/>
    <mergeCell ref="C46:D46"/>
    <mergeCell ref="D47"/>
    <mergeCell ref="A48:D48"/>
    <mergeCell ref="A49:D49"/>
    <mergeCell ref="B50:D50"/>
    <mergeCell ref="C51:D51"/>
    <mergeCell ref="D52"/>
    <mergeCell ref="B53:D53"/>
    <mergeCell ref="A54:D54"/>
    <mergeCell ref="B55:D55"/>
    <mergeCell ref="A56:D56"/>
    <mergeCell ref="B57:D57"/>
    <mergeCell ref="A58:D58"/>
    <mergeCell ref="A59:D5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2020-02-26T12:51:47Z</dcterms:created>
  <dc:creator>Apache POI</dc:creator>
</cp:coreProperties>
</file>